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BC003C6-770C-497D-8424-0AAEA8B99D1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<sst xmlns="http://schemas.openxmlformats.org/spreadsheetml/2006/main" count="249" uniqueCount="216">
  <si>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</si>
  <si>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</si>
  <si>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</si>
  <si>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</si>
  <si>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</si>
  <si>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</si>
  <si>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</si>
  <si>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</si>
  <si>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</si>
  <si>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</si>
  <si>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</si>
  <si>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</si>
  <si>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</si>
  <si>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</si>
  <si>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</si>
  <si>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</si>
  <si>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</si>
  <si>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</si>
  <si>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</si>
  <si>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</si>
  <si>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</si>
  <si>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</si>
  <si>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</si>
  <si>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</si>
  <si>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</si>
  <si>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</si>
  <si>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</si>
  <si>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</si>
  <si>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</si>
  <si>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</si>
  <si>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</si>
  <si>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</si>
  <si>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</si>
  <si>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</si>
  <si>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</si>
  <si>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</si>
  <si>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</si>
  <si>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</si>
  <si>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</si>
  <si>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</si>
  <si>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</si>
  <si>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</si>
  <si>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</si>
  <si>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</si>
  <si>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</si>
  <si>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</si>
  <si>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</si>
  <si>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</si>
  <si>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</si>
  <si>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</si>
  <si>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</si>
  <si>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</si>
  <si>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</si>
  <si>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</si>
  <si>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</si>
  <si>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</si>
  <si>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</si>
  <si>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</si>
  <si>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</si>
  <si>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</si>
  <si>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</si>
  <si>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</si>
  <si>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</si>
  <si>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</si>
  <si>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</si>
  <si>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</si>
  <si>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</si>
  <si>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</si>
  <si>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</si>
  <si>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</si>
  <si>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</si>
  <si>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</si>
  <si>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</si>
  <si>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</si>
  <si>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</si>
  <si>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</si>
  <si>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</si>
  <si>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</si>
  <si>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</si>
  <si>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</si>
  <si>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</si>
  <si>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</si>
  <si>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</si>
  <si>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</si>
  <si>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</si>
  <si>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</si>
  <si>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</si>
  <si>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</si>
  <si>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</si>
  <si>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</si>
  <si>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</si>
  <si>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</si>
  <si>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</si>
  <si>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</si>
  <si>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</si>
  <si>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</si>
  <si>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</si>
  <si>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</si>
  <si>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</si>
  <si>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</si>
  <si>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</si>
  <si>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</si>
  <si>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</si>
  <si>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</si>
  <si>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</si>
  <si>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</si>
  <si>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</si>
  <si>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</si>
  <si>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</si>
  <si>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</si>
  <si>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</si>
  <si>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</si>
  <si>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</si>
  <si>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</si>
  <si>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</si>
  <si>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</si>
  <si>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</si>
  <si>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</si>
  <si>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</si>
  <si>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</si>
  <si>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</si>
  <si>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</si>
  <si>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</si>
  <si>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</si>
  <si>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</si>
  <si>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</si>
  <si>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</si>
  <si>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</si>
  <si>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</si>
  <si>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</si>
  <si>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</si>
  <si>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</si>
  <si>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</si>
  <si>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</si>
  <si>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</si>
  <si>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</si>
  <si>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</si>
  <si>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</si>
  <si>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</si>
  <si>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</si>
  <si>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</si>
  <si>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</si>
  <si>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</si>
  <si>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</si>
  <si>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</si>
  <si>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</si>
  <si>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</si>
  <si>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</si>
  <si>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</si>
  <si>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</si>
  <si>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</si>
  <si>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</si>
  <si>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</si>
  <si>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</si>
  <si>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</si>
  <si>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</si>
  <si>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</si>
  <si>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</si>
  <si>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</si>
  <si>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</si>
  <si>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</si>
  <si>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</si>
  <si>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</si>
  <si>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</si>
  <si>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</si>
  <si>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</si>
  <si>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</si>
  <si>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</si>
  <si>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</si>
  <si>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</si>
  <si>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</si>
  <si>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</si>
  <si>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</si>
  <si>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</si>
  <si>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</si>
  <si>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</si>
  <si>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</si>
  <si>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</si>
  <si>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</si>
  <si>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</si>
  <si>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</si>
  <si>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</si>
  <si>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</si>
  <si>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</si>
  <si>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</si>
  <si>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</si>
  <si>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</si>
  <si>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</si>
  <si>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</si>
  <si>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</si>
  <si>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</si>
  <si>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</si>
  <si>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</si>
  <si>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</si>
  <si>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</si>
  <si>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</si>
  <si>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</si>
  <si>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</si>
  <si>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</si>
  <si>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</si>
  <si>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</si>
  <si>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</si>
  <si>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</si>
  <si>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</si>
  <si>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</si>
  <si>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</si>
  <si>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</si>
  <si>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</si>
  <si>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</si>
  <si>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</si>
  <si>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</si>
  <si>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</si>
  <si>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</si>
  <si>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CONTRATOS VIGENTES - FEVEREIRO - 2019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</si>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</sst>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13415</xdr:colOff>
      <xdr:row>1</xdr:row>
      <xdr:rowOff>26830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9366" cy="1878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7</xdr:col>
      <xdr:colOff>1784259</xdr:colOff>
      <xdr:row>77</xdr:row>
      <xdr:rowOff>442712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4075352"/>
          <a:ext cx="12932534" cy="1703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0" zoomScale="71" zoomScaleNormal="71" workbookViewId="0">
      <selection activeCell="A75" sqref="A75:H7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213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43548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25.5" x14ac:dyDescent="0.2">
      <c r="A8" s="5">
        <v>4</v>
      </c>
      <c r="B8" s="15" t="s">
        <v>114</v>
      </c>
      <c r="C8" s="16" t="s">
        <v>22</v>
      </c>
      <c r="D8" s="21" t="s">
        <v>115</v>
      </c>
      <c r="E8" s="19">
        <v>42916</v>
      </c>
      <c r="F8" s="22">
        <v>42917</v>
      </c>
      <c r="G8" s="19">
        <v>43555</v>
      </c>
      <c r="H8" s="20">
        <v>57900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43525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31">
        <v>44059</v>
      </c>
      <c r="H13" s="38">
        <v>579.29999999999995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46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43575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44211</v>
      </c>
      <c r="H18" s="14">
        <v>21792.959999999999</v>
      </c>
    </row>
    <row r="19" spans="1:8" ht="12.75" x14ac:dyDescent="0.2">
      <c r="A19" s="5">
        <v>15</v>
      </c>
      <c r="B19" s="15" t="s">
        <v>72</v>
      </c>
      <c r="C19" s="11" t="s">
        <v>73</v>
      </c>
      <c r="D19" s="12" t="s">
        <v>74</v>
      </c>
      <c r="E19" s="13">
        <v>42295</v>
      </c>
      <c r="F19" s="13">
        <v>42295</v>
      </c>
      <c r="G19" s="13">
        <v>43817</v>
      </c>
      <c r="H19" s="14" t="s">
        <v>8</v>
      </c>
    </row>
    <row r="20" spans="1:8" ht="12.75" x14ac:dyDescent="0.2">
      <c r="A20" s="5">
        <v>16</v>
      </c>
      <c r="B20" s="15" t="s">
        <v>75</v>
      </c>
      <c r="C20" s="11" t="s">
        <v>76</v>
      </c>
      <c r="D20" s="12" t="s">
        <v>5</v>
      </c>
      <c r="E20" s="13">
        <v>41944</v>
      </c>
      <c r="F20" s="13">
        <v>41944</v>
      </c>
      <c r="G20" s="13">
        <v>43770</v>
      </c>
      <c r="H20" s="14" t="s">
        <v>77</v>
      </c>
    </row>
    <row r="21" spans="1:8" ht="25.5" x14ac:dyDescent="0.2">
      <c r="A21" s="5">
        <v>17</v>
      </c>
      <c r="B21" s="15" t="s">
        <v>127</v>
      </c>
      <c r="C21" s="16" t="s">
        <v>35</v>
      </c>
      <c r="D21" s="23" t="s">
        <v>36</v>
      </c>
      <c r="E21" s="24">
        <v>42119</v>
      </c>
      <c r="F21" s="24">
        <v>42119</v>
      </c>
      <c r="G21" s="24">
        <v>43567</v>
      </c>
      <c r="H21" s="27" t="s">
        <v>177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43540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24">
        <v>43574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210</v>
      </c>
      <c r="C26" s="16" t="s">
        <v>211</v>
      </c>
      <c r="D26" s="23" t="s">
        <v>212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43543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21" t="s">
        <v>172</v>
      </c>
      <c r="E28" s="22">
        <v>43199</v>
      </c>
      <c r="F28" s="22">
        <v>43199</v>
      </c>
      <c r="G28" s="22">
        <v>43930</v>
      </c>
      <c r="H28" s="27">
        <v>1500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12" t="s">
        <v>171</v>
      </c>
      <c r="E29" s="13">
        <v>43207</v>
      </c>
      <c r="F29" s="13">
        <v>43207</v>
      </c>
      <c r="G29" s="13">
        <v>43572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43607</v>
      </c>
      <c r="H31" s="20">
        <v>150074.07</v>
      </c>
    </row>
    <row r="32" spans="1:8" ht="38.25" x14ac:dyDescent="0.2">
      <c r="A32" s="5">
        <v>28</v>
      </c>
      <c r="B32" s="15" t="s">
        <v>194</v>
      </c>
      <c r="C32" s="11" t="s">
        <v>195</v>
      </c>
      <c r="D32" s="23" t="s">
        <v>196</v>
      </c>
      <c r="E32" s="13">
        <v>43297</v>
      </c>
      <c r="F32" s="13">
        <v>43297</v>
      </c>
      <c r="G32" s="13">
        <v>43662</v>
      </c>
      <c r="H32" s="14">
        <v>3050</v>
      </c>
    </row>
    <row r="33" spans="1:8" ht="25.5" x14ac:dyDescent="0.2">
      <c r="A33" s="5">
        <v>29</v>
      </c>
      <c r="B33" s="15" t="s">
        <v>42</v>
      </c>
      <c r="C33" s="16" t="s">
        <v>43</v>
      </c>
      <c r="D33" s="36" t="s">
        <v>145</v>
      </c>
      <c r="E33" s="22">
        <v>42552</v>
      </c>
      <c r="F33" s="22">
        <v>42552</v>
      </c>
      <c r="G33" s="22">
        <v>43647</v>
      </c>
      <c r="H33" s="20">
        <v>14750</v>
      </c>
    </row>
    <row r="34" spans="1:8" ht="25.5" x14ac:dyDescent="0.2">
      <c r="A34" s="5">
        <v>30</v>
      </c>
      <c r="B34" s="15" t="s">
        <v>85</v>
      </c>
      <c r="C34" s="15" t="s">
        <v>86</v>
      </c>
      <c r="D34" s="21" t="s">
        <v>87</v>
      </c>
      <c r="E34" s="22">
        <v>43125</v>
      </c>
      <c r="F34" s="22">
        <v>43125</v>
      </c>
      <c r="G34" s="19">
        <v>43855</v>
      </c>
      <c r="H34" s="20">
        <v>620</v>
      </c>
    </row>
    <row r="35" spans="1:8" ht="38.25" x14ac:dyDescent="0.2">
      <c r="A35" s="5">
        <v>31</v>
      </c>
      <c r="B35" s="15" t="s">
        <v>202</v>
      </c>
      <c r="C35" s="11" t="s">
        <v>203</v>
      </c>
      <c r="D35" s="23" t="s">
        <v>204</v>
      </c>
      <c r="E35" s="13">
        <v>43404</v>
      </c>
      <c r="F35" s="13">
        <v>43404</v>
      </c>
      <c r="G35" s="13">
        <v>43677</v>
      </c>
      <c r="H35" s="14" t="s">
        <v>205</v>
      </c>
    </row>
    <row r="36" spans="1:8" ht="12.75" x14ac:dyDescent="0.2">
      <c r="A36" s="5">
        <v>32</v>
      </c>
      <c r="B36" s="15" t="s">
        <v>106</v>
      </c>
      <c r="C36" s="16" t="s">
        <v>107</v>
      </c>
      <c r="D36" s="21" t="s">
        <v>146</v>
      </c>
      <c r="E36" s="22">
        <v>42065</v>
      </c>
      <c r="F36" s="22">
        <v>42065</v>
      </c>
      <c r="G36" s="22">
        <v>43892</v>
      </c>
      <c r="H36" s="35"/>
    </row>
    <row r="37" spans="1:8" ht="25.5" x14ac:dyDescent="0.2">
      <c r="A37" s="5">
        <v>33</v>
      </c>
      <c r="B37" s="15" t="s">
        <v>44</v>
      </c>
      <c r="C37" s="15" t="s">
        <v>45</v>
      </c>
      <c r="D37" s="21" t="s">
        <v>46</v>
      </c>
      <c r="E37" s="22">
        <v>42430</v>
      </c>
      <c r="F37" s="22">
        <v>42430</v>
      </c>
      <c r="G37" s="19">
        <v>43525</v>
      </c>
      <c r="H37" s="20" t="s">
        <v>113</v>
      </c>
    </row>
    <row r="38" spans="1:8" ht="25.5" x14ac:dyDescent="0.2">
      <c r="A38" s="5">
        <v>34</v>
      </c>
      <c r="B38" s="15" t="s">
        <v>47</v>
      </c>
      <c r="C38" s="15" t="s">
        <v>48</v>
      </c>
      <c r="D38" s="21" t="s">
        <v>49</v>
      </c>
      <c r="E38" s="22">
        <v>41950</v>
      </c>
      <c r="F38" s="22">
        <v>41950</v>
      </c>
      <c r="G38" s="22">
        <v>43776</v>
      </c>
      <c r="H38" s="20" t="s">
        <v>113</v>
      </c>
    </row>
    <row r="39" spans="1:8" ht="38.25" x14ac:dyDescent="0.2">
      <c r="A39" s="5">
        <v>35</v>
      </c>
      <c r="B39" s="15" t="s">
        <v>88</v>
      </c>
      <c r="C39" s="11" t="s">
        <v>12</v>
      </c>
      <c r="D39" s="12" t="s">
        <v>89</v>
      </c>
      <c r="E39" s="13">
        <v>42065</v>
      </c>
      <c r="F39" s="13">
        <v>42065</v>
      </c>
      <c r="G39" s="13">
        <v>43889</v>
      </c>
      <c r="H39" s="14">
        <v>5023</v>
      </c>
    </row>
    <row r="40" spans="1:8" ht="38.25" x14ac:dyDescent="0.2">
      <c r="A40" s="5">
        <v>36</v>
      </c>
      <c r="B40" s="15" t="s">
        <v>90</v>
      </c>
      <c r="C40" s="11" t="s">
        <v>91</v>
      </c>
      <c r="D40" s="12" t="s">
        <v>92</v>
      </c>
      <c r="E40" s="26">
        <v>42335</v>
      </c>
      <c r="F40" s="26">
        <v>42335</v>
      </c>
      <c r="G40" s="26" t="s">
        <v>93</v>
      </c>
      <c r="H40" s="14" t="s">
        <v>8</v>
      </c>
    </row>
    <row r="41" spans="1:8" ht="63.75" x14ac:dyDescent="0.2">
      <c r="A41" s="5">
        <v>37</v>
      </c>
      <c r="B41" s="15" t="s">
        <v>185</v>
      </c>
      <c r="C41" s="15" t="s">
        <v>186</v>
      </c>
      <c r="D41" s="21" t="s">
        <v>187</v>
      </c>
      <c r="E41" s="22">
        <v>43276</v>
      </c>
      <c r="F41" s="22">
        <v>43276</v>
      </c>
      <c r="G41" s="22">
        <v>43641</v>
      </c>
      <c r="H41" s="20" t="s">
        <v>188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8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43609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43564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8">
        <v>6500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146754.99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38.25" x14ac:dyDescent="0.2">
      <c r="A59" s="5">
        <v>2</v>
      </c>
      <c r="B59" s="15" t="s">
        <v>121</v>
      </c>
      <c r="C59" s="16" t="s">
        <v>23</v>
      </c>
      <c r="D59" s="23" t="s">
        <v>122</v>
      </c>
      <c r="E59" s="24">
        <v>42461</v>
      </c>
      <c r="F59" s="24">
        <v>42461</v>
      </c>
      <c r="G59" s="10">
        <v>43464</v>
      </c>
      <c r="H59" s="25">
        <v>15000</v>
      </c>
    </row>
    <row r="60" spans="1:8" ht="38.25" x14ac:dyDescent="0.2">
      <c r="A60" s="5">
        <v>3</v>
      </c>
      <c r="B60" s="15" t="s">
        <v>123</v>
      </c>
      <c r="C60" s="16" t="s">
        <v>124</v>
      </c>
      <c r="D60" s="23" t="s">
        <v>125</v>
      </c>
      <c r="E60" s="22">
        <v>42816</v>
      </c>
      <c r="F60" s="22">
        <v>42816</v>
      </c>
      <c r="G60" s="22">
        <v>43181</v>
      </c>
      <c r="H60" s="20" t="s">
        <v>113</v>
      </c>
    </row>
    <row r="61" spans="1:8" ht="25.5" x14ac:dyDescent="0.2">
      <c r="A61" s="5">
        <v>4</v>
      </c>
      <c r="B61" s="15" t="s">
        <v>32</v>
      </c>
      <c r="C61" s="16" t="s">
        <v>33</v>
      </c>
      <c r="D61" s="23" t="s">
        <v>34</v>
      </c>
      <c r="E61" s="22">
        <v>42298</v>
      </c>
      <c r="F61" s="22">
        <v>42298</v>
      </c>
      <c r="G61" s="22">
        <v>43195</v>
      </c>
      <c r="H61" s="20" t="s">
        <v>126</v>
      </c>
    </row>
    <row r="62" spans="1:8" ht="25.5" x14ac:dyDescent="0.2">
      <c r="A62" s="5">
        <v>5</v>
      </c>
      <c r="B62" s="15" t="s">
        <v>182</v>
      </c>
      <c r="C62" s="16" t="s">
        <v>183</v>
      </c>
      <c r="D62" s="23" t="s">
        <v>184</v>
      </c>
      <c r="E62" s="22">
        <v>43272</v>
      </c>
      <c r="F62" s="22">
        <v>43272</v>
      </c>
      <c r="G62" s="47">
        <v>43467</v>
      </c>
      <c r="H62" s="27" t="s">
        <v>113</v>
      </c>
    </row>
    <row r="63" spans="1:8" ht="38.25" x14ac:dyDescent="0.2">
      <c r="A63" s="5">
        <v>6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7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34">
        <v>43197</v>
      </c>
      <c r="H64" s="33" t="s">
        <v>138</v>
      </c>
    </row>
    <row r="65" spans="1:8" ht="25.5" x14ac:dyDescent="0.2">
      <c r="A65" s="5">
        <v>8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9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10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11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25.5" x14ac:dyDescent="0.2">
      <c r="A69" s="5">
        <v>12</v>
      </c>
      <c r="B69" s="15" t="s">
        <v>155</v>
      </c>
      <c r="C69" s="37" t="s">
        <v>54</v>
      </c>
      <c r="D69" s="21" t="s">
        <v>156</v>
      </c>
      <c r="E69" s="22">
        <v>42789</v>
      </c>
      <c r="F69" s="22">
        <v>42789</v>
      </c>
      <c r="G69" s="22">
        <v>43374</v>
      </c>
      <c r="H69" s="20">
        <v>3578.62</v>
      </c>
    </row>
    <row r="70" spans="1:8" ht="25.5" x14ac:dyDescent="0.2">
      <c r="A70" s="5">
        <v>13</v>
      </c>
      <c r="B70" s="15" t="s">
        <v>55</v>
      </c>
      <c r="C70" s="16" t="s">
        <v>56</v>
      </c>
      <c r="D70" s="21" t="s">
        <v>157</v>
      </c>
      <c r="E70" s="22">
        <v>43089</v>
      </c>
      <c r="F70" s="22">
        <v>43089</v>
      </c>
      <c r="G70" s="22">
        <v>43454</v>
      </c>
      <c r="H70" s="20" t="s">
        <v>158</v>
      </c>
    </row>
    <row r="71" spans="1:8" ht="38.25" x14ac:dyDescent="0.2">
      <c r="A71" s="5">
        <v>14</v>
      </c>
      <c r="B71" s="15" t="s">
        <v>181</v>
      </c>
      <c r="C71" s="16" t="s">
        <v>18</v>
      </c>
      <c r="D71" s="21" t="s">
        <v>159</v>
      </c>
      <c r="E71" s="22">
        <v>42857</v>
      </c>
      <c r="F71" s="22">
        <v>42857</v>
      </c>
      <c r="G71" s="22">
        <v>43222</v>
      </c>
      <c r="H71" s="20">
        <v>16328.33</v>
      </c>
    </row>
    <row r="72" spans="1:8" ht="38.25" x14ac:dyDescent="0.2">
      <c r="A72" s="5">
        <v>15</v>
      </c>
      <c r="B72" s="15" t="s">
        <v>57</v>
      </c>
      <c r="C72" s="15" t="s">
        <v>160</v>
      </c>
      <c r="D72" s="21" t="s">
        <v>162</v>
      </c>
      <c r="E72" s="22">
        <v>42710</v>
      </c>
      <c r="F72" s="31">
        <v>42678</v>
      </c>
      <c r="G72" s="22">
        <v>43252</v>
      </c>
      <c r="H72" s="38">
        <v>2020</v>
      </c>
    </row>
    <row r="73" spans="1:8" ht="38.25" x14ac:dyDescent="0.2">
      <c r="A73" s="5">
        <v>16</v>
      </c>
      <c r="B73" s="15" t="s">
        <v>57</v>
      </c>
      <c r="C73" s="15" t="s">
        <v>160</v>
      </c>
      <c r="D73" s="21" t="s">
        <v>161</v>
      </c>
      <c r="E73" s="31">
        <v>42678</v>
      </c>
      <c r="F73" s="31">
        <v>42678</v>
      </c>
      <c r="G73" s="22">
        <v>43408</v>
      </c>
      <c r="H73" s="38">
        <v>2020</v>
      </c>
    </row>
    <row r="74" spans="1:8" ht="26.25" customHeight="1" x14ac:dyDescent="0.2">
      <c r="A74" s="51" t="s">
        <v>215</v>
      </c>
      <c r="B74" s="51"/>
      <c r="C74" s="51"/>
      <c r="D74" s="51"/>
      <c r="E74" s="51"/>
      <c r="F74" s="51"/>
      <c r="G74" s="51"/>
      <c r="H74" s="51"/>
    </row>
    <row r="75" spans="1:8" ht="81.75" customHeight="1" x14ac:dyDescent="0.25">
      <c r="A75" s="48" t="s">
        <v>214</v>
      </c>
      <c r="B75" s="48"/>
      <c r="C75" s="48"/>
      <c r="D75" s="48"/>
      <c r="E75" s="48"/>
      <c r="F75" s="48"/>
      <c r="G75" s="48"/>
      <c r="H75" s="48"/>
    </row>
  </sheetData>
  <autoFilter ref="A4:H54" xr:uid="{00000000-0009-0000-0000-000000000000}"/>
  <sortState xmlns:xlrd2="http://schemas.microsoft.com/office/spreadsheetml/2017/richdata2" ref="B59:H73">
    <sortCondition ref="B58"/>
  </sortState>
  <mergeCells count="5">
    <mergeCell ref="A75:H75"/>
    <mergeCell ref="A1:H1"/>
    <mergeCell ref="A3:H3"/>
    <mergeCell ref="A74:H74"/>
    <mergeCell ref="A56:H56"/>
  </mergeCells>
  <conditionalFormatting sqref="H36:H37 H14 H5:H12 H23 H25 H27 H19 H60:H73">
    <cfRule type="containsText" dxfId="21" priority="25" operator="containsText" text="NÃO ENCONTREI">
      <formula>NOT(ISERROR(SEARCH("NÃO ENCONTREI",H5)))</formula>
    </cfRule>
  </conditionalFormatting>
  <conditionalFormatting sqref="H13">
    <cfRule type="containsText" dxfId="20" priority="24" operator="containsText" text="NÃO ENCONTREI">
      <formula>NOT(ISERROR(SEARCH("NÃO ENCONTREI",H13)))</formula>
    </cfRule>
  </conditionalFormatting>
  <conditionalFormatting sqref="H59:H73">
    <cfRule type="containsText" dxfId="19" priority="23" operator="containsText" text="NÃO ENCONTREI">
      <formula>NOT(ISERROR(SEARCH("NÃO ENCONTREI",H59)))</formula>
    </cfRule>
  </conditionalFormatting>
  <conditionalFormatting sqref="H24">
    <cfRule type="containsText" dxfId="18" priority="19" operator="containsText" text="NÃO ENCONTREI">
      <formula>NOT(ISERROR(SEARCH("NÃO ENCONTREI",H24)))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58:H73">
    <cfRule type="containsText" dxfId="16" priority="17" operator="containsText" text="NÃO ENCONTREI">
      <formula>NOT(ISERROR(SEARCH("NÃO ENCONTREI",H58)))</formula>
    </cfRule>
  </conditionalFormatting>
  <conditionalFormatting sqref="H45">
    <cfRule type="containsText" dxfId="15" priority="16" operator="containsText" text="NÃO ENCONTREI">
      <formula>NOT(ISERROR(SEARCH("NÃO ENCONTREI",H45)))</formula>
    </cfRule>
  </conditionalFormatting>
  <conditionalFormatting sqref="H69:H73">
    <cfRule type="containsText" dxfId="14" priority="15" operator="containsText" text="NÃO ENCONTREI">
      <formula>NOT(ISERROR(SEARCH("NÃO ENCONTREI",H69)))</formula>
    </cfRule>
  </conditionalFormatting>
  <conditionalFormatting sqref="H18">
    <cfRule type="containsText" dxfId="13" priority="13" operator="containsText" text="NÃO ENCONTREI">
      <formula>NOT(ISERROR(SEARCH("NÃO ENCONTREI",H18)))</formula>
    </cfRule>
  </conditionalFormatting>
  <conditionalFormatting sqref="H20">
    <cfRule type="containsText" dxfId="12" priority="12" operator="containsText" text="NÃO ENCONTREI">
      <formula>NOT(ISERROR(SEARCH("NÃO ENCONTREI",H20)))</formula>
    </cfRule>
  </conditionalFormatting>
  <conditionalFormatting sqref="H66:H73">
    <cfRule type="containsText" dxfId="11" priority="10" operator="containsText" text="NÃO ENCONTREI">
      <formula>NOT(ISERROR(SEARCH("NÃO ENCONTREI",H66)))</formula>
    </cfRule>
  </conditionalFormatting>
  <conditionalFormatting sqref="H52">
    <cfRule type="containsText" dxfId="10" priority="8" operator="containsText" text="NÃO ENCONTREI">
      <formula>NOT(ISERROR(SEARCH("NÃO ENCONTREI",H52)))</formula>
    </cfRule>
  </conditionalFormatting>
  <conditionalFormatting sqref="H46">
    <cfRule type="containsText" dxfId="9" priority="7" operator="containsText" text="NÃO ENCONTREI">
      <formula>NOT(ISERROR(SEARCH("NÃO ENCONTREI",H46)))</formula>
    </cfRule>
  </conditionalFormatting>
  <conditionalFormatting sqref="H47">
    <cfRule type="containsText" dxfId="8" priority="6" operator="containsText" text="NÃO ENCONTREI">
      <formula>NOT(ISERROR(SEARCH("NÃO ENCONTREI",H47)))</formula>
    </cfRule>
  </conditionalFormatting>
  <conditionalFormatting sqref="H48">
    <cfRule type="containsText" dxfId="7" priority="5" operator="containsText" text="NÃO ENCONTREI">
      <formula>NOT(ISERROR(SEARCH("NÃO ENCONTREI",H48)))</formula>
    </cfRule>
  </conditionalFormatting>
  <conditionalFormatting sqref="H50">
    <cfRule type="containsText" dxfId="6" priority="4" operator="containsText" text="NÃO ENCONTREI">
      <formula>NOT(ISERROR(SEARCH("NÃO ENCONTREI",H50)))</formula>
    </cfRule>
  </conditionalFormatting>
  <conditionalFormatting sqref="H72:H73">
    <cfRule type="containsText" dxfId="5" priority="3" operator="containsText" text="NÃO ENCONTREI">
      <formula>NOT(ISERROR(SEARCH("NÃO ENCONTREI",H72)))</formula>
    </cfRule>
  </conditionalFormatting>
  <conditionalFormatting sqref="H70:H73">
    <cfRule type="containsText" dxfId="4" priority="2" operator="containsText" text="NÃO ENCONTREI">
      <formula>NOT(ISERROR(SEARCH("NÃO ENCONTREI",H70)))</formula>
    </cfRule>
  </conditionalFormatting>
  <conditionalFormatting sqref="H54">
    <cfRule type="containsText" dxfId="3" priority="1" operator="containsText" text="NÃO ENCONTREI">
      <formula>NOT(ISERROR(SEARCH("NÃO ENCONTREI",H54)))</formula>
    </cfRule>
  </conditionalFormatting>
  <conditionalFormatting sqref="B73:D73 C19:D19">
    <cfRule type="expression" dxfId="2" priority="86" stopIfTrue="1">
      <formula>AND(#REF!,$L$12:$L$134="VENCIDOS")</formula>
    </cfRule>
    <cfRule type="expression" dxfId="1" priority="87" stopIfTrue="1">
      <formula>AND($O$59,$L$12:$L$134="Pendentes")</formula>
    </cfRule>
    <cfRule type="expression" dxfId="0" priority="88" stopIfTrue="1">
      <formula>AND(#REF!,$L$12:$L$134="A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DOCID-2020503232-2448319</_dlc_DocId>
    <_dlc_DocIdUrl xmlns="c1178b72-d3f5-4356-be28-21acd058a982">
      <Url>https://ibghorg.sharepoint.com/documentos/_layouts/15/DocIdRedir.aspx?ID=DOCID-2020503232-2448319</Url>
      <Description>DOCID-2020503232-2448319</Description>
    </_dlc_DocIdUrl>
  </documentManagement>
</p:properties>
</file>

<file path=customXml/itemProps1.xml><?xml version="1.0" encoding="utf-8"?>
<ds:datastoreItem xmlns:ds="http://schemas.openxmlformats.org/officeDocument/2006/customXml" ds:itemID="{762FBC44-B2B2-4DC0-AA29-36BD44627622}"/>
</file>

<file path=customXml/itemProps2.xml><?xml version="1.0" encoding="utf-8"?>
<ds:datastoreItem xmlns:ds="http://schemas.openxmlformats.org/officeDocument/2006/customXml" ds:itemID="{A53D1F0F-4606-49F2-807B-5B60AEF6613E}"/>
</file>

<file path=customXml/itemProps3.xml><?xml version="1.0" encoding="utf-8"?>
<ds:datastoreItem xmlns:ds="http://schemas.openxmlformats.org/officeDocument/2006/customXml" ds:itemID="{B1401627-B2C3-4851-A7ED-9ACFEC979274}"/>
</file>

<file path=customXml/itemProps4.xml><?xml version="1.0" encoding="utf-8"?>
<ds:datastoreItem xmlns:ds="http://schemas.openxmlformats.org/officeDocument/2006/customXml" ds:itemID="{543E374D-1BF0-4DB5-912C-53EFFFB93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45586091-25e6-4cdf-803f-a9cef8fa26f8</vt:lpwstr>
  </property>
</Properties>
</file>