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20\04\"/>
    </mc:Choice>
  </mc:AlternateContent>
  <xr:revisionPtr revIDLastSave="0" documentId="13_ncr:1_{45963541-9998-4E95-BBE5-4851F2681991}" xr6:coauthVersionLast="47" xr6:coauthVersionMax="47" xr10:uidLastSave="{00000000-0000-0000-0000-000000000000}"/>
  <bookViews>
    <workbookView xWindow="-108" yWindow="-108" windowWidth="23256" windowHeight="12576" xr2:uid="{D1EFF29C-BA3C-4CBA-B822-A3E2ADCCAD93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0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0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D4" i="1"/>
  <c r="J2" i="1"/>
  <c r="L4" i="1" l="1"/>
  <c r="A4" i="1"/>
  <c r="L5" i="1"/>
  <c r="A5" i="1"/>
</calcChain>
</file>

<file path=xl/sharedStrings.xml><?xml version="1.0" encoding="utf-8"?>
<sst xmlns="http://schemas.openxmlformats.org/spreadsheetml/2006/main" count="25" uniqueCount="19">
  <si>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</si>
  <si>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</si>
  <si>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</si>
  <si>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</si>
  <si>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</si>
  <si>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</si>
  <si>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</si>
  <si>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</si>
  <si>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</si>
  <si>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</si>
  <si>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</si>
  <si>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</si>
  <si>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</si>
  <si>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</si>
  <si>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</si>
  <si>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</si>
  <si>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</si>
  <si>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EXECUTORA</t>
  </si>
  <si>
    <t xml:space="preserve">DESPESA EXECUTORA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</si>
</sst>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3" borderId="2" xfId="0" applyFont="1" applyFill="1" applyBorder="1"/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7" xfId="2" xr:uid="{96130D3B-5302-4BA5-ADB7-31CB1ADCA70E}"/>
    <cellStyle name="Vírgula" xfId="1" builtinId="3"/>
    <cellStyle name="Vírgula 5" xfId="3" xr:uid="{C037D9E2-7509-4835-8328-EB4B69F71689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AD2EDB0C-4B18-4681-8DA3-B83FB079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.2020%20-%20Fluxo%20de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FF56-D0AF-4F42-A2A9-D82E0B1D5819}">
  <sheetPr>
    <pageSetUpPr fitToPage="1"/>
  </sheetPr>
  <dimension ref="A1:L5"/>
  <sheetViews>
    <sheetView showGridLines="0" tabSelected="1" zoomScale="85" zoomScaleNormal="85" workbookViewId="0">
      <pane ySplit="3" topLeftCell="A4" activePane="bottomLeft" state="frozen"/>
      <selection pane="bottomLeft" activeCell="F1" sqref="A1:XFD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-89320.08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2020</v>
      </c>
      <c r="B4" s="28" t="s">
        <v>14</v>
      </c>
      <c r="C4" s="26" t="s">
        <v>13</v>
      </c>
      <c r="D4" s="22" t="str">
        <f t="shared" ref="D4" si="1">TEXT(E4,"mmm/aaaa")</f>
        <v>abr/2020</v>
      </c>
      <c r="E4" s="27">
        <v>43923</v>
      </c>
      <c r="F4" s="32" t="s">
        <v>17</v>
      </c>
      <c r="G4" s="32" t="s">
        <v>15</v>
      </c>
      <c r="H4" s="29" t="s">
        <v>18</v>
      </c>
      <c r="I4" s="31" t="s">
        <v>16</v>
      </c>
      <c r="J4" s="30">
        <v>-74294.02</v>
      </c>
      <c r="K4" s="25" t="str">
        <f>IFERROR(IFERROR(VLOOKUP(I4,'[5]DE-PARA'!B:D,3,0),VLOOKUP(I4,'[5]DE-PARA'!C:D,2,0)),"NÃO ENCONTRADO")</f>
        <v>Reembolso de Rateios(-)</v>
      </c>
      <c r="L4" s="7" t="str">
        <f>VLOOKUP(K4,'[5]Base -Receita-Despesa'!$B:$AS,1,FALSE)</f>
        <v>Reembolso de Rateios(-)</v>
      </c>
    </row>
    <row r="5" spans="1:12" x14ac:dyDescent="0.3">
      <c r="A5" s="1" t="str">
        <f t="shared" ref="A5" si="2">IF(K5="NÃO ENCONTRADO",0,RIGHT(D5,4))</f>
        <v>2020</v>
      </c>
      <c r="B5" s="28" t="s">
        <v>14</v>
      </c>
      <c r="C5" s="26" t="s">
        <v>13</v>
      </c>
      <c r="D5" s="22" t="str">
        <f t="shared" ref="D5" si="3">TEXT(E5,"mmm/aaaa")</f>
        <v>abr/2020</v>
      </c>
      <c r="E5" s="27">
        <v>43937</v>
      </c>
      <c r="F5" s="32" t="s">
        <v>17</v>
      </c>
      <c r="G5" s="32" t="s">
        <v>15</v>
      </c>
      <c r="H5" s="29" t="s">
        <v>18</v>
      </c>
      <c r="I5" s="31" t="s">
        <v>16</v>
      </c>
      <c r="J5" s="30">
        <v>-15026.06</v>
      </c>
      <c r="K5" s="25" t="str">
        <f>IFERROR(IFERROR(VLOOKUP(I5,'[5]DE-PARA'!B:D,3,0),VLOOKUP(I5,'[5]DE-PARA'!C:D,2,0)),"NÃO ENCONTRADO")</f>
        <v>Reembolso de Rateios(-)</v>
      </c>
      <c r="L5" s="7" t="str">
        <f>VLOOKUP(K5,'[5]Base -Receita-Despesa'!$B:$AS,1,FALSE)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DOCID-2020503232-2452432</_dlc_DocId>
    <_dlc_DocIdUrl xmlns="c1178b72-d3f5-4356-be28-21acd058a982">
      <Url>https://ibghorg.sharepoint.com/documentos/_layouts/15/DocIdRedir.aspx?ID=DOCID-2020503232-2452432</Url>
      <Description>DOCID-2020503232-2452432</Description>
    </_dlc_DocIdUrl>
  </documentManagement>
</p:properties>
</file>

<file path=customXml/itemProps1.xml><?xml version="1.0" encoding="utf-8"?>
<ds:datastoreItem xmlns:ds="http://schemas.openxmlformats.org/officeDocument/2006/customXml" ds:itemID="{40C4B4E4-9752-42C8-B6E4-04BBD2779D80}"/>
</file>

<file path=customXml/itemProps2.xml><?xml version="1.0" encoding="utf-8"?>
<ds:datastoreItem xmlns:ds="http://schemas.openxmlformats.org/officeDocument/2006/customXml" ds:itemID="{18172E1A-6CCD-4F03-BDE7-D2784F8C84E4}"/>
</file>

<file path=customXml/itemProps3.xml><?xml version="1.0" encoding="utf-8"?>
<ds:datastoreItem xmlns:ds="http://schemas.openxmlformats.org/officeDocument/2006/customXml" ds:itemID="{5256C334-ECC1-42EA-9CBE-F4F01B3694D5}"/>
</file>

<file path=customXml/itemProps4.xml><?xml version="1.0" encoding="utf-8"?>
<ds:datastoreItem xmlns:ds="http://schemas.openxmlformats.org/officeDocument/2006/customXml" ds:itemID="{842E69A3-80CE-4C01-9354-DE7CB187E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2022-09-19T13:26:15Z</dcterms:created>
  <dcterms:modified xsi:type="dcterms:W3CDTF">2022-09-19T13:30:55Z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aa72e4dd-8a16-4c2b-b369-9b2ff096eeba</vt:lpwstr>
  </property>
</Properties>
</file>